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recast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£#,##0;[Red]-£#,##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555555"/>
      <sz val="9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  <font>
      <name val="Calibri"/>
      <i val="1"/>
      <color rgb="00555555"/>
      <sz val="10"/>
    </font>
  </fonts>
  <fills count="5">
    <fill>
      <patternFill/>
    </fill>
    <fill>
      <patternFill patternType="gray125"/>
    </fill>
    <fill>
      <patternFill patternType="solid">
        <fgColor rgb="001E2A4A"/>
      </patternFill>
    </fill>
    <fill>
      <patternFill patternType="solid">
        <fgColor rgb="00FFFF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0" fontId="4" fillId="0" borderId="0" pivotButton="0" quotePrefix="0" xfId="0"/>
    <xf numFmtId="164" fontId="0" fillId="3" borderId="1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165" fontId="4" fillId="3" borderId="1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165" fontId="5" fillId="3" borderId="1" applyAlignment="1" pivotButton="0" quotePrefix="0" xfId="0">
      <alignment horizontal="center" vertical="center"/>
    </xf>
    <xf numFmtId="0" fontId="4" fillId="4" borderId="0" applyAlignment="1" pivotButton="0" quotePrefix="0" xfId="0">
      <alignment horizontal="left" vertical="center"/>
    </xf>
    <xf numFmtId="165" fontId="4" fillId="4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right" vertical="top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dxfs count="1">
    <dxf>
      <font>
        <name val="Calibri"/>
        <b val="1"/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8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4" customHeight="1">
      <c r="A1" s="1" t="inlineStr">
        <is>
          <t>Together Accounting: 13-Week Cash Flow Forecast</t>
        </is>
      </c>
    </row>
    <row r="2">
      <c r="A2" s="3" t="inlineStr">
        <is>
          <t>Yellow cells are for you to fill in. Everything else calculates automatically. See the "How to use" tab.</t>
        </is>
      </c>
    </row>
    <row r="3" ht="16" customHeight="1">
      <c r="A3" s="2" t="inlineStr"/>
      <c r="B3" s="4" t="inlineStr">
        <is>
          <t>Week 1</t>
        </is>
      </c>
      <c r="C3" s="4" t="inlineStr">
        <is>
          <t>Week 2</t>
        </is>
      </c>
      <c r="D3" s="4" t="inlineStr">
        <is>
          <t>Week 3</t>
        </is>
      </c>
      <c r="E3" s="4" t="inlineStr">
        <is>
          <t>Week 4</t>
        </is>
      </c>
      <c r="F3" s="4" t="inlineStr">
        <is>
          <t>Week 5</t>
        </is>
      </c>
      <c r="G3" s="4" t="inlineStr">
        <is>
          <t>Week 6</t>
        </is>
      </c>
      <c r="H3" s="4" t="inlineStr">
        <is>
          <t>Week 7</t>
        </is>
      </c>
      <c r="I3" s="4" t="inlineStr">
        <is>
          <t>Week 8</t>
        </is>
      </c>
      <c r="J3" s="4" t="inlineStr">
        <is>
          <t>Week 9</t>
        </is>
      </c>
      <c r="K3" s="4" t="inlineStr">
        <is>
          <t>Week 10</t>
        </is>
      </c>
      <c r="L3" s="4" t="inlineStr">
        <is>
          <t>Week 11</t>
        </is>
      </c>
      <c r="M3" s="4" t="inlineStr">
        <is>
          <t>Week 12</t>
        </is>
      </c>
      <c r="N3" s="4" t="inlineStr">
        <is>
          <t>Week 13</t>
        </is>
      </c>
    </row>
    <row r="4" ht="16" customHeight="1">
      <c r="A4" s="5" t="inlineStr">
        <is>
          <t>Week commencing</t>
        </is>
      </c>
      <c r="B4" s="6" t="n"/>
      <c r="C4" s="7">
        <f>IF(B4="","",B4+7)</f>
        <v/>
      </c>
      <c r="D4" s="7">
        <f>IF(C4="","",C4+7)</f>
        <v/>
      </c>
      <c r="E4" s="7">
        <f>IF(D4="","",D4+7)</f>
        <v/>
      </c>
      <c r="F4" s="7">
        <f>IF(E4="","",E4+7)</f>
        <v/>
      </c>
      <c r="G4" s="7">
        <f>IF(F4="","",F4+7)</f>
        <v/>
      </c>
      <c r="H4" s="7">
        <f>IF(G4="","",G4+7)</f>
        <v/>
      </c>
      <c r="I4" s="7">
        <f>IF(H4="","",H4+7)</f>
        <v/>
      </c>
      <c r="J4" s="7">
        <f>IF(I4="","",I4+7)</f>
        <v/>
      </c>
      <c r="K4" s="7">
        <f>IF(J4="","",J4+7)</f>
        <v/>
      </c>
      <c r="L4" s="7">
        <f>IF(K4="","",K4+7)</f>
        <v/>
      </c>
      <c r="M4" s="7">
        <f>IF(L4="","",L4+7)</f>
        <v/>
      </c>
      <c r="N4" s="7">
        <f>IF(M4="","",M4+7)</f>
        <v/>
      </c>
    </row>
    <row r="5" ht="16" customHeight="1">
      <c r="A5" s="8" t="inlineStr">
        <is>
          <t>Opening cash balance</t>
        </is>
      </c>
      <c r="B5" s="9" t="n">
        <v>0</v>
      </c>
      <c r="C5" s="10">
        <f>B18</f>
        <v/>
      </c>
      <c r="D5" s="10">
        <f>C18</f>
        <v/>
      </c>
      <c r="E5" s="10">
        <f>D18</f>
        <v/>
      </c>
      <c r="F5" s="10">
        <f>E18</f>
        <v/>
      </c>
      <c r="G5" s="10">
        <f>F18</f>
        <v/>
      </c>
      <c r="H5" s="10">
        <f>G18</f>
        <v/>
      </c>
      <c r="I5" s="10">
        <f>H18</f>
        <v/>
      </c>
      <c r="J5" s="10">
        <f>I18</f>
        <v/>
      </c>
      <c r="K5" s="10">
        <f>J18</f>
        <v/>
      </c>
      <c r="L5" s="10">
        <f>K18</f>
        <v/>
      </c>
      <c r="M5" s="10">
        <f>L18</f>
        <v/>
      </c>
      <c r="N5" s="10">
        <f>M18</f>
        <v/>
      </c>
    </row>
    <row r="6" ht="16" customHeight="1">
      <c r="A6" s="11" t="inlineStr">
        <is>
          <t>Customer receipts</t>
        </is>
      </c>
      <c r="B6" s="12" t="n">
        <v>0</v>
      </c>
      <c r="C6" s="12" t="n">
        <v>0</v>
      </c>
      <c r="D6" s="12" t="n">
        <v>0</v>
      </c>
      <c r="E6" s="12" t="n">
        <v>0</v>
      </c>
      <c r="F6" s="12" t="n">
        <v>0</v>
      </c>
      <c r="G6" s="12" t="n">
        <v>0</v>
      </c>
      <c r="H6" s="12" t="n">
        <v>0</v>
      </c>
      <c r="I6" s="12" t="n">
        <v>0</v>
      </c>
      <c r="J6" s="12" t="n">
        <v>0</v>
      </c>
      <c r="K6" s="12" t="n">
        <v>0</v>
      </c>
      <c r="L6" s="12" t="n">
        <v>0</v>
      </c>
      <c r="M6" s="12" t="n">
        <v>0</v>
      </c>
      <c r="N6" s="12" t="n">
        <v>0</v>
      </c>
    </row>
    <row r="7" ht="16" customHeight="1">
      <c r="A7" s="11" t="inlineStr">
        <is>
          <t>Other income (grants, asset sales)</t>
        </is>
      </c>
      <c r="B7" s="12" t="n">
        <v>0</v>
      </c>
      <c r="C7" s="12" t="n">
        <v>0</v>
      </c>
      <c r="D7" s="12" t="n">
        <v>0</v>
      </c>
      <c r="E7" s="12" t="n">
        <v>0</v>
      </c>
      <c r="F7" s="12" t="n">
        <v>0</v>
      </c>
      <c r="G7" s="12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</row>
    <row r="8" ht="16" customHeight="1">
      <c r="A8" s="11" t="inlineStr">
        <is>
          <t>Loans or new funding</t>
        </is>
      </c>
      <c r="B8" s="12" t="n">
        <v>0</v>
      </c>
      <c r="C8" s="12" t="n">
        <v>0</v>
      </c>
      <c r="D8" s="12" t="n">
        <v>0</v>
      </c>
      <c r="E8" s="12" t="n">
        <v>0</v>
      </c>
      <c r="F8" s="12" t="n">
        <v>0</v>
      </c>
      <c r="G8" s="12" t="n">
        <v>0</v>
      </c>
      <c r="H8" s="12" t="n">
        <v>0</v>
      </c>
      <c r="I8" s="12" t="n">
        <v>0</v>
      </c>
      <c r="J8" s="12" t="n">
        <v>0</v>
      </c>
      <c r="K8" s="12" t="n">
        <v>0</v>
      </c>
      <c r="L8" s="12" t="n">
        <v>0</v>
      </c>
      <c r="M8" s="12" t="n">
        <v>0</v>
      </c>
      <c r="N8" s="12" t="n">
        <v>0</v>
      </c>
    </row>
    <row r="9" ht="16" customHeight="1">
      <c r="A9" s="13" t="inlineStr">
        <is>
          <t>Total cash inflows</t>
        </is>
      </c>
      <c r="B9" s="14">
        <f>SUM(B6:B8)</f>
        <v/>
      </c>
      <c r="C9" s="14">
        <f>SUM(C6:C8)</f>
        <v/>
      </c>
      <c r="D9" s="14">
        <f>SUM(D6:D8)</f>
        <v/>
      </c>
      <c r="E9" s="14">
        <f>SUM(E6:E8)</f>
        <v/>
      </c>
      <c r="F9" s="14">
        <f>SUM(F6:F8)</f>
        <v/>
      </c>
      <c r="G9" s="14">
        <f>SUM(G6:G8)</f>
        <v/>
      </c>
      <c r="H9" s="14">
        <f>SUM(H6:H8)</f>
        <v/>
      </c>
      <c r="I9" s="14">
        <f>SUM(I6:I8)</f>
        <v/>
      </c>
      <c r="J9" s="14">
        <f>SUM(J6:J8)</f>
        <v/>
      </c>
      <c r="K9" s="14">
        <f>SUM(K6:K8)</f>
        <v/>
      </c>
      <c r="L9" s="14">
        <f>SUM(L6:L8)</f>
        <v/>
      </c>
      <c r="M9" s="14">
        <f>SUM(M6:M8)</f>
        <v/>
      </c>
      <c r="N9" s="14">
        <f>SUM(N6:N8)</f>
        <v/>
      </c>
    </row>
    <row r="10" ht="16" customHeight="1">
      <c r="A10" s="11" t="inlineStr">
        <is>
          <t>Suppliers</t>
        </is>
      </c>
      <c r="B10" s="12" t="n">
        <v>0</v>
      </c>
      <c r="C10" s="12" t="n">
        <v>0</v>
      </c>
      <c r="D10" s="12" t="n">
        <v>0</v>
      </c>
      <c r="E10" s="12" t="n">
        <v>0</v>
      </c>
      <c r="F10" s="12" t="n">
        <v>0</v>
      </c>
      <c r="G10" s="12" t="n">
        <v>0</v>
      </c>
      <c r="H10" s="12" t="n">
        <v>0</v>
      </c>
      <c r="I10" s="12" t="n">
        <v>0</v>
      </c>
      <c r="J10" s="12" t="n">
        <v>0</v>
      </c>
      <c r="K10" s="12" t="n">
        <v>0</v>
      </c>
      <c r="L10" s="12" t="n">
        <v>0</v>
      </c>
      <c r="M10" s="12" t="n">
        <v>0</v>
      </c>
      <c r="N10" s="12" t="n">
        <v>0</v>
      </c>
    </row>
    <row r="11" ht="16" customHeight="1">
      <c r="A11" s="11" t="inlineStr">
        <is>
          <t>Wages and PAYE</t>
        </is>
      </c>
      <c r="B11" s="12" t="n">
        <v>0</v>
      </c>
      <c r="C11" s="12" t="n">
        <v>0</v>
      </c>
      <c r="D11" s="12" t="n">
        <v>0</v>
      </c>
      <c r="E11" s="12" t="n">
        <v>0</v>
      </c>
      <c r="F11" s="12" t="n">
        <v>0</v>
      </c>
      <c r="G11" s="12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</row>
    <row r="12" ht="16" customHeight="1">
      <c r="A12" s="11" t="inlineStr">
        <is>
          <t>Rent, utilities and overheads</t>
        </is>
      </c>
      <c r="B12" s="12" t="n">
        <v>0</v>
      </c>
      <c r="C12" s="12" t="n">
        <v>0</v>
      </c>
      <c r="D12" s="12" t="n">
        <v>0</v>
      </c>
      <c r="E12" s="12" t="n">
        <v>0</v>
      </c>
      <c r="F12" s="12" t="n">
        <v>0</v>
      </c>
      <c r="G12" s="12" t="n">
        <v>0</v>
      </c>
      <c r="H12" s="12" t="n">
        <v>0</v>
      </c>
      <c r="I12" s="12" t="n">
        <v>0</v>
      </c>
      <c r="J12" s="12" t="n">
        <v>0</v>
      </c>
      <c r="K12" s="12" t="n">
        <v>0</v>
      </c>
      <c r="L12" s="12" t="n">
        <v>0</v>
      </c>
      <c r="M12" s="12" t="n">
        <v>0</v>
      </c>
      <c r="N12" s="12" t="n">
        <v>0</v>
      </c>
    </row>
    <row r="13" ht="16" customHeight="1">
      <c r="A13" s="11" t="inlineStr">
        <is>
          <t>VAT, corporation tax or Self Assessment</t>
        </is>
      </c>
      <c r="B13" s="12" t="n">
        <v>0</v>
      </c>
      <c r="C13" s="12" t="n">
        <v>0</v>
      </c>
      <c r="D13" s="12" t="n">
        <v>0</v>
      </c>
      <c r="E13" s="12" t="n">
        <v>0</v>
      </c>
      <c r="F13" s="12" t="n">
        <v>0</v>
      </c>
      <c r="G13" s="12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</row>
    <row r="14" ht="16" customHeight="1">
      <c r="A14" s="11" t="inlineStr">
        <is>
          <t>Loan and leasing repayments</t>
        </is>
      </c>
      <c r="B14" s="12" t="n">
        <v>0</v>
      </c>
      <c r="C14" s="12" t="n">
        <v>0</v>
      </c>
      <c r="D14" s="12" t="n">
        <v>0</v>
      </c>
      <c r="E14" s="12" t="n">
        <v>0</v>
      </c>
      <c r="F14" s="12" t="n">
        <v>0</v>
      </c>
      <c r="G14" s="12" t="n">
        <v>0</v>
      </c>
      <c r="H14" s="12" t="n">
        <v>0</v>
      </c>
      <c r="I14" s="12" t="n">
        <v>0</v>
      </c>
      <c r="J14" s="12" t="n">
        <v>0</v>
      </c>
      <c r="K14" s="12" t="n">
        <v>0</v>
      </c>
      <c r="L14" s="12" t="n">
        <v>0</v>
      </c>
      <c r="M14" s="12" t="n">
        <v>0</v>
      </c>
      <c r="N14" s="12" t="n">
        <v>0</v>
      </c>
    </row>
    <row r="15" ht="16" customHeight="1">
      <c r="A15" s="11" t="inlineStr">
        <is>
          <t>Drawings or dividends</t>
        </is>
      </c>
      <c r="B15" s="12" t="n">
        <v>0</v>
      </c>
      <c r="C15" s="12" t="n">
        <v>0</v>
      </c>
      <c r="D15" s="12" t="n">
        <v>0</v>
      </c>
      <c r="E15" s="12" t="n">
        <v>0</v>
      </c>
      <c r="F15" s="12" t="n">
        <v>0</v>
      </c>
      <c r="G15" s="12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</row>
    <row r="16" ht="16" customHeight="1">
      <c r="A16" s="13" t="inlineStr">
        <is>
          <t>Total cash outflows</t>
        </is>
      </c>
      <c r="B16" s="14">
        <f>SUM(B10:B15)</f>
        <v/>
      </c>
      <c r="C16" s="14">
        <f>SUM(C10:C15)</f>
        <v/>
      </c>
      <c r="D16" s="14">
        <f>SUM(D10:D15)</f>
        <v/>
      </c>
      <c r="E16" s="14">
        <f>SUM(E10:E15)</f>
        <v/>
      </c>
      <c r="F16" s="14">
        <f>SUM(F10:F15)</f>
        <v/>
      </c>
      <c r="G16" s="14">
        <f>SUM(G10:G15)</f>
        <v/>
      </c>
      <c r="H16" s="14">
        <f>SUM(H10:H15)</f>
        <v/>
      </c>
      <c r="I16" s="14">
        <f>SUM(I10:I15)</f>
        <v/>
      </c>
      <c r="J16" s="14">
        <f>SUM(J10:J15)</f>
        <v/>
      </c>
      <c r="K16" s="14">
        <f>SUM(K10:K15)</f>
        <v/>
      </c>
      <c r="L16" s="14">
        <f>SUM(L10:L15)</f>
        <v/>
      </c>
      <c r="M16" s="14">
        <f>SUM(M10:M15)</f>
        <v/>
      </c>
      <c r="N16" s="14">
        <f>SUM(N10:N15)</f>
        <v/>
      </c>
    </row>
    <row r="17" ht="16" customHeight="1">
      <c r="A17" s="13" t="inlineStr">
        <is>
          <t>Net cash flow</t>
        </is>
      </c>
      <c r="B17" s="14">
        <f>B9-B16</f>
        <v/>
      </c>
      <c r="C17" s="14">
        <f>C9-C16</f>
        <v/>
      </c>
      <c r="D17" s="14">
        <f>D9-D16</f>
        <v/>
      </c>
      <c r="E17" s="14">
        <f>E9-E16</f>
        <v/>
      </c>
      <c r="F17" s="14">
        <f>F9-F16</f>
        <v/>
      </c>
      <c r="G17" s="14">
        <f>G9-G16</f>
        <v/>
      </c>
      <c r="H17" s="14">
        <f>H9-H16</f>
        <v/>
      </c>
      <c r="I17" s="14">
        <f>I9-I16</f>
        <v/>
      </c>
      <c r="J17" s="14">
        <f>J9-J16</f>
        <v/>
      </c>
      <c r="K17" s="14">
        <f>K9-K16</f>
        <v/>
      </c>
      <c r="L17" s="14">
        <f>L9-L16</f>
        <v/>
      </c>
      <c r="M17" s="14">
        <f>M9-M16</f>
        <v/>
      </c>
      <c r="N17" s="14">
        <f>N9-N16</f>
        <v/>
      </c>
    </row>
    <row r="18" ht="16" customHeight="1">
      <c r="A18" s="13" t="inlineStr">
        <is>
          <t>Closing cash balance</t>
        </is>
      </c>
      <c r="B18" s="14">
        <f>B5+B17</f>
        <v/>
      </c>
      <c r="C18" s="14">
        <f>C5+C17</f>
        <v/>
      </c>
      <c r="D18" s="14">
        <f>D5+D17</f>
        <v/>
      </c>
      <c r="E18" s="14">
        <f>E5+E17</f>
        <v/>
      </c>
      <c r="F18" s="14">
        <f>F5+F17</f>
        <v/>
      </c>
      <c r="G18" s="14">
        <f>G5+G17</f>
        <v/>
      </c>
      <c r="H18" s="14">
        <f>H5+H17</f>
        <v/>
      </c>
      <c r="I18" s="14">
        <f>I5+I17</f>
        <v/>
      </c>
      <c r="J18" s="14">
        <f>J5+J17</f>
        <v/>
      </c>
      <c r="K18" s="14">
        <f>K5+K17</f>
        <v/>
      </c>
      <c r="L18" s="14">
        <f>L5+L17</f>
        <v/>
      </c>
      <c r="M18" s="14">
        <f>M5+M17</f>
        <v/>
      </c>
      <c r="N18" s="14">
        <f>N5+N17</f>
        <v/>
      </c>
    </row>
  </sheetData>
  <mergeCells count="2">
    <mergeCell ref="A2:N2"/>
    <mergeCell ref="A1:N1"/>
  </mergeCells>
  <conditionalFormatting sqref="B18:N18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 ht="24" customHeight="1">
      <c r="A1" s="1" t="inlineStr">
        <is>
          <t>How to use this forecast</t>
        </is>
      </c>
    </row>
    <row r="2"/>
    <row r="3" ht="34" customHeight="1">
      <c r="A3" s="15" t="inlineStr">
        <is>
          <t>1.</t>
        </is>
      </c>
      <c r="B3" s="16" t="inlineStr">
        <is>
          <t>Go to the Forecast tab. Yellow cells are for you to fill in; every other cell calculates itself.</t>
        </is>
      </c>
    </row>
    <row r="4"/>
    <row r="5" ht="34" customHeight="1">
      <c r="A5" s="15" t="inlineStr">
        <is>
          <t>2.</t>
        </is>
      </c>
      <c r="B5" s="16" t="inlineStr">
        <is>
          <t>Enter the date your first week starts in the yellow box next to "Week commencing". The other 12 weeks fill in on their own.</t>
        </is>
      </c>
    </row>
    <row r="6"/>
    <row r="7" ht="34" customHeight="1">
      <c r="A7" s="15" t="inlineStr">
        <is>
          <t>3.</t>
        </is>
      </c>
      <c r="B7" s="16" t="inlineStr">
        <is>
          <t>Type your actual bank balance into the yellow "Opening cash balance" box for Week 1. Later weeks carry the balance forward automatically.</t>
        </is>
      </c>
    </row>
    <row r="8"/>
    <row r="9" ht="34" customHeight="1">
      <c r="A9" s="15" t="inlineStr">
        <is>
          <t>4.</t>
        </is>
      </c>
      <c r="B9" s="16" t="inlineStr">
        <is>
          <t>Each week, fill in what you expect to receive: customer receipts, any other income, and loans or new funding.</t>
        </is>
      </c>
    </row>
    <row r="10"/>
    <row r="11" ht="34" customHeight="1">
      <c r="A11" s="15" t="inlineStr">
        <is>
          <t>5.</t>
        </is>
      </c>
      <c r="B11" s="16" t="inlineStr">
        <is>
          <t>Fill in what you expect to pay out: suppliers, wages and PAYE, rent and overheads, VAT or tax bills, loan repayments, and drawings or dividends.</t>
        </is>
      </c>
    </row>
    <row r="12"/>
    <row r="13" ht="34" customHeight="1">
      <c r="A13" s="15" t="inlineStr">
        <is>
          <t>6.</t>
        </is>
      </c>
      <c r="B13" s="16" t="inlineStr">
        <is>
          <t>Use the date money actually lands or leaves the bank, not the date an invoice is raised or a bill arrives.</t>
        </is>
      </c>
    </row>
    <row r="14"/>
    <row r="15" ht="34" customHeight="1">
      <c r="A15" s="15" t="inlineStr">
        <is>
          <t>7.</t>
        </is>
      </c>
      <c r="B15" s="16" t="inlineStr">
        <is>
          <t>Watch the "Closing cash balance" row. Any week that turns red is forecast to go overdrawn, so you can plan ahead while you still have options.</t>
        </is>
      </c>
    </row>
    <row r="16"/>
    <row r="17" ht="34" customHeight="1">
      <c r="A17" s="15" t="inlineStr">
        <is>
          <t>8.</t>
        </is>
      </c>
      <c r="B17" s="16" t="inlineStr">
        <is>
          <t>Update the forecast weekly with what really happened, and roll it forward so you always have 13 weeks ahead of you.</t>
        </is>
      </c>
    </row>
    <row r="18"/>
    <row r="19"/>
    <row r="20"/>
    <row r="21">
      <c r="A21" s="17" t="inlineStr">
        <is>
          <t>Together Accounting · togetheraccounting.co.uk</t>
        </is>
      </c>
    </row>
  </sheetData>
  <mergeCells count="2">
    <mergeCell ref="A21:B21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2026-09-28T12:41:46Z</dcterms:created>
  <dcterms:modified xsi:type="dcterms:W3CDTF">2026-09-28T12:43:15Z</dcterms:modified>
</cp:coreProperties>
</file>